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Планирование доходов" sheetId="1" r:id="rId1"/>
  </sheets>
  <calcPr calcId="152511"/>
</workbook>
</file>

<file path=xl/calcChain.xml><?xml version="1.0" encoding="utf-8"?>
<calcChain xmlns="http://schemas.openxmlformats.org/spreadsheetml/2006/main">
  <c r="G31" i="1"/>
  <c r="H31"/>
  <c r="I31"/>
  <c r="F31"/>
</calcChain>
</file>

<file path=xl/sharedStrings.xml><?xml version="1.0" encoding="utf-8"?>
<sst xmlns="http://schemas.openxmlformats.org/spreadsheetml/2006/main" count="151" uniqueCount="100">
  <si>
    <t>10102010010000110</t>
  </si>
  <si>
    <t>Федеральная налоговая служба</t>
  </si>
  <si>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</si>
  <si>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</si>
  <si>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</si>
  <si>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</si>
  <si>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</si>
  <si>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</si>
  <si>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10302231010000110</t>
  </si>
  <si>
    <t>Федеральное казначейство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</si>
  <si>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</si>
  <si>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</si>
  <si>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</si>
  <si>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</si>
  <si>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</si>
  <si>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</si>
  <si>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</si>
  <si>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</si>
  <si>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</si>
  <si>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</si>
  <si>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</si>
  <si>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</si>
  <si>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10804020011000110</t>
  </si>
  <si>
    <t>Администрация Алеховщинского сельского поселениям Лодейнопольского муниципального района Ленинградской области</t>
  </si>
  <si>
    <t>001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</si>
  <si>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</si>
  <si>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11105075100000120</t>
  </si>
  <si>
    <t>Доходы от сдачи в аренду имущества, составляющего казну сельских поселений (за исключением земельных участков)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</si>
  <si>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</si>
  <si>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</si>
  <si>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11301995100111130</t>
  </si>
  <si>
    <t>Прочие доходы от оказания платных услуг (работ) получателями средств бюджетов сельских поселений (казенные учреждения)</t>
  </si>
  <si>
    <t>11302065100000130</t>
  </si>
  <si>
    <t>Доходы, поступающие в порядке возмещения расходов, понесенных в связи с эксплуатацией имущества сельских поселений</t>
  </si>
  <si>
    <t>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</si>
  <si>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</si>
  <si>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</si>
  <si>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</si>
  <si>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20220299100000150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</si>
  <si>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</si>
  <si>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20220302100000150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</si>
  <si>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</si>
  <si>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20225497100000150</t>
  </si>
  <si>
    <t>Субсидии бюджетам сельских поселений на реализацию мероприятий по обеспечению жильем молодых семей</t>
  </si>
  <si>
    <t>20229999100000150</t>
  </si>
  <si>
    <t>Прочие субсидии бюджетам сельских поселений</t>
  </si>
  <si>
    <t>20230024100000150</t>
  </si>
  <si>
    <t>Субвенции бюджетам сельских поселений на выполнение передаваемых полномочий субъектов Российской Федерации</t>
  </si>
  <si>
    <t>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</si>
  <si>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</si>
  <si>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руб.</t>
  </si>
  <si>
    <t>№ п/п</t>
  </si>
  <si>
    <t>Наименование главного администратора дохода</t>
  </si>
  <si>
    <t>Код главного администратора</t>
  </si>
  <si>
    <t>Код бюджетной классификации</t>
  </si>
  <si>
    <t>Наименование кода бюджетной классификации</t>
  </si>
  <si>
    <t>2022 год</t>
  </si>
  <si>
    <t>2023 год</t>
  </si>
  <si>
    <t>2</t>
  </si>
  <si>
    <t>3</t>
  </si>
  <si>
    <t>4</t>
  </si>
  <si>
    <t>5</t>
  </si>
  <si>
    <t>6</t>
  </si>
  <si>
    <t>ИТОГО</t>
  </si>
  <si>
    <t xml:space="preserve">Председатель Комитета финансов            </t>
  </si>
  <si>
    <t xml:space="preserve">                       С.Н. Лагно</t>
  </si>
  <si>
    <t>Исполнитель: Н.Г. Горелова</t>
  </si>
  <si>
    <t>Оценка исполнения за 2021 год</t>
  </si>
  <si>
    <t>2024 год</t>
  </si>
  <si>
    <t>((81364)21226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</si>
  <si>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</si>
  <si>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</si>
  <si>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Единый сельскохозяйственный налог</t>
  </si>
  <si>
    <t>10503010010000110</t>
  </si>
  <si>
    <t>Прочие межбюджетные трансферты, передаваемые бюджетам сельских поселений</t>
  </si>
  <si>
    <t>20249999100000150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</si>
  <si>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</si>
  <si>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20220216100000150</t>
  </si>
  <si>
    <t>1</t>
  </si>
  <si>
    <t>8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</si>
  <si>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</si>
  <si>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</si>
  <si>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</si>
  <si>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</si>
  <si>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</si>
  <si>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</si>
  <si>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</si>
  <si>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</si>
  <si>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</si>
  <si>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</si>
  <si>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</si>
  <si>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</si>
  <si>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</si>
  <si>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</si>
  <si>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</si>
  <si>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</si>
  <si>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</si>
  <si>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</si>
  <si>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</si>
  <si>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Реестр источников доходов бюджета Алеховщинского сельского поселения Лодейнопольского муниципального района Ленинградской области на 2022-2024 годы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</si>
</sst>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0" fontId="5" fillId="0" borderId="1" xfId="0" applyFont="1" applyBorder="1"/>
    <xf numFmtId="4" fontId="3" fillId="0" borderId="2" xfId="0" applyNumberFormat="1" applyFont="1" applyBorder="1" applyAlignment="1" applyProtection="1">
      <alignment horizontal="right" vertical="center" wrapText="1"/>
    </xf>
    <xf numFmtId="0" fontId="5" fillId="0" borderId="0" xfId="0" applyFont="1" applyBorder="1"/>
    <xf numFmtId="4" fontId="3" fillId="0" borderId="0" xfId="0" applyNumberFormat="1" applyFont="1" applyBorder="1" applyAlignment="1" applyProtection="1">
      <alignment horizontal="right" vertical="center" wrapText="1"/>
    </xf>
    <xf numFmtId="4" fontId="5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/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164" fontId="7" fillId="0" borderId="2" xfId="0" applyNumberFormat="1" applyFont="1" applyBorder="1" applyAlignment="1" applyProtection="1">
      <alignment horizontal="lef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9"/>
  <sheetViews>
    <sheetView showGridLines="0" tabSelected="1" workbookViewId="0">
      <selection activeCell="E3" sqref="E3"/>
    </sheetView>
  </sheetViews>
  <sheetFormatPr defaultRowHeight="12.75" customHeight="1"/>
  <cols>
    <col min="1" max="1" width="6.140625" style="1" customWidth="1"/>
    <col min="2" max="2" width="30.7109375" style="1" customWidth="1"/>
    <col min="3" max="3" width="10.28515625" style="1" customWidth="1"/>
    <col min="4" max="4" width="16" style="1" customWidth="1"/>
    <col min="5" max="5" width="30.7109375" style="1" customWidth="1"/>
    <col min="6" max="6" width="14.5703125" style="1" customWidth="1"/>
    <col min="7" max="9" width="13.85546875" style="1" customWidth="1"/>
    <col min="10" max="12" width="9.140625" style="1" customWidth="1"/>
    <col min="13" max="16384" width="9.140625" style="1"/>
  </cols>
  <sheetData>
    <row r="1" spans="1:9" ht="39.75" customHeight="1">
      <c r="A1" s="17" t="s">
        <v>99</v>
      </c>
      <c r="B1" s="18"/>
      <c r="C1" s="18"/>
      <c r="D1" s="18"/>
      <c r="E1" s="18"/>
      <c r="F1" s="18"/>
      <c r="G1" s="18"/>
      <c r="H1" s="18"/>
      <c r="I1" s="18"/>
    </row>
    <row r="2" spans="1:9">
      <c r="I2" s="1" t="s">
        <v>50</v>
      </c>
    </row>
    <row r="3" spans="1:9" ht="48.4" customHeight="1">
      <c r="A3" s="2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67</v>
      </c>
      <c r="G3" s="3" t="s">
        <v>56</v>
      </c>
      <c r="H3" s="3" t="s">
        <v>57</v>
      </c>
      <c r="I3" s="3" t="s">
        <v>68</v>
      </c>
    </row>
    <row r="4" spans="1:9">
      <c r="A4" s="4">
        <v>1</v>
      </c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>
        <v>7</v>
      </c>
      <c r="H4" s="5">
        <v>8</v>
      </c>
      <c r="I4" s="5">
        <v>9</v>
      </c>
    </row>
    <row r="5" spans="1:9" ht="84" customHeight="1">
      <c r="A5" s="12" t="s">
        <v>78</v>
      </c>
      <c r="B5" s="13" t="s">
        <v>1</v>
      </c>
      <c r="C5" s="12" t="s">
        <v>2</v>
      </c>
      <c r="D5" s="12" t="s">
        <v>0</v>
      </c>
      <c r="E5" s="14" t="s">
        <v>3</v>
      </c>
      <c r="F5" s="15">
        <v>2196300</v>
      </c>
      <c r="G5" s="15">
        <v>2568000</v>
      </c>
      <c r="H5" s="15">
        <v>2750400</v>
      </c>
      <c r="I5" s="15">
        <v>2948600</v>
      </c>
    </row>
    <row r="6" spans="1:9" ht="132.75" customHeight="1">
      <c r="A6" s="12" t="s">
        <v>58</v>
      </c>
      <c r="B6" s="13" t="s">
        <v>1</v>
      </c>
      <c r="C6" s="12" t="s">
        <v>2</v>
      </c>
      <c r="D6" s="12" t="s">
        <v>4</v>
      </c>
      <c r="E6" s="14" t="s">
        <v>5</v>
      </c>
      <c r="F6" s="15">
        <v>42300</v>
      </c>
      <c r="G6" s="15">
        <v>10000</v>
      </c>
      <c r="H6" s="15">
        <v>11000</v>
      </c>
      <c r="I6" s="15">
        <v>12000</v>
      </c>
    </row>
    <row r="7" spans="1:9" ht="53.25" customHeight="1">
      <c r="A7" s="12" t="s">
        <v>59</v>
      </c>
      <c r="B7" s="13" t="s">
        <v>1</v>
      </c>
      <c r="C7" s="12" t="s">
        <v>2</v>
      </c>
      <c r="D7" s="12" t="s">
        <v>6</v>
      </c>
      <c r="E7" s="13" t="s">
        <v>7</v>
      </c>
      <c r="F7" s="15">
        <v>12400</v>
      </c>
      <c r="G7" s="15">
        <v>5000</v>
      </c>
      <c r="H7" s="15">
        <v>5000</v>
      </c>
      <c r="I7" s="15">
        <v>5000</v>
      </c>
    </row>
    <row r="8" spans="1:9" ht="108" customHeight="1">
      <c r="A8" s="12" t="s">
        <v>60</v>
      </c>
      <c r="B8" s="13" t="s">
        <v>1</v>
      </c>
      <c r="C8" s="12" t="s">
        <v>2</v>
      </c>
      <c r="D8" s="12" t="s">
        <v>71</v>
      </c>
      <c r="E8" s="13" t="s">
        <v>70</v>
      </c>
      <c r="F8" s="15">
        <v>75000</v>
      </c>
      <c r="G8" s="15">
        <v>0</v>
      </c>
      <c r="H8" s="15">
        <v>0</v>
      </c>
      <c r="I8" s="15">
        <v>0</v>
      </c>
    </row>
    <row r="9" spans="1:9" ht="131.25" customHeight="1">
      <c r="A9" s="12" t="s">
        <v>61</v>
      </c>
      <c r="B9" s="13" t="s">
        <v>9</v>
      </c>
      <c r="C9" s="12" t="s">
        <v>10</v>
      </c>
      <c r="D9" s="12" t="s">
        <v>8</v>
      </c>
      <c r="E9" s="14" t="s">
        <v>11</v>
      </c>
      <c r="F9" s="15">
        <v>3145700</v>
      </c>
      <c r="G9" s="15">
        <v>3157400</v>
      </c>
      <c r="H9" s="15">
        <v>3283700</v>
      </c>
      <c r="I9" s="15">
        <v>3415000</v>
      </c>
    </row>
    <row r="10" spans="1:9" ht="151.5" customHeight="1">
      <c r="A10" s="12" t="s">
        <v>62</v>
      </c>
      <c r="B10" s="13" t="s">
        <v>9</v>
      </c>
      <c r="C10" s="12" t="s">
        <v>10</v>
      </c>
      <c r="D10" s="12" t="s">
        <v>12</v>
      </c>
      <c r="E10" s="14" t="s">
        <v>13</v>
      </c>
      <c r="F10" s="15">
        <v>21900</v>
      </c>
      <c r="G10" s="15">
        <v>22800</v>
      </c>
      <c r="H10" s="15">
        <v>23700</v>
      </c>
      <c r="I10" s="15">
        <v>24700</v>
      </c>
    </row>
    <row r="11" spans="1:9" ht="132.75" customHeight="1">
      <c r="A11" s="12" t="s">
        <v>80</v>
      </c>
      <c r="B11" s="13" t="s">
        <v>9</v>
      </c>
      <c r="C11" s="12" t="s">
        <v>10</v>
      </c>
      <c r="D11" s="12" t="s">
        <v>14</v>
      </c>
      <c r="E11" s="14" t="s">
        <v>15</v>
      </c>
      <c r="F11" s="15">
        <v>4147900</v>
      </c>
      <c r="G11" s="15">
        <v>4427900</v>
      </c>
      <c r="H11" s="15">
        <v>4605000</v>
      </c>
      <c r="I11" s="15">
        <v>4789200</v>
      </c>
    </row>
    <row r="12" spans="1:9" ht="27.75" customHeight="1">
      <c r="A12" s="12" t="s">
        <v>79</v>
      </c>
      <c r="B12" s="13" t="s">
        <v>1</v>
      </c>
      <c r="C12" s="12" t="s">
        <v>2</v>
      </c>
      <c r="D12" s="12" t="s">
        <v>73</v>
      </c>
      <c r="E12" s="14" t="s">
        <v>72</v>
      </c>
      <c r="F12" s="15">
        <v>1200</v>
      </c>
      <c r="G12" s="15">
        <v>0</v>
      </c>
      <c r="H12" s="15">
        <v>0</v>
      </c>
      <c r="I12" s="15">
        <v>0</v>
      </c>
    </row>
    <row r="13" spans="1:9" ht="57" customHeight="1">
      <c r="A13" s="12" t="s">
        <v>81</v>
      </c>
      <c r="B13" s="13" t="s">
        <v>1</v>
      </c>
      <c r="C13" s="12" t="s">
        <v>2</v>
      </c>
      <c r="D13" s="12" t="s">
        <v>16</v>
      </c>
      <c r="E13" s="13" t="s">
        <v>17</v>
      </c>
      <c r="F13" s="15">
        <v>500000</v>
      </c>
      <c r="G13" s="15">
        <v>500000</v>
      </c>
      <c r="H13" s="15">
        <v>520000</v>
      </c>
      <c r="I13" s="15">
        <v>530000</v>
      </c>
    </row>
    <row r="14" spans="1:9" ht="45.6" customHeight="1">
      <c r="A14" s="12" t="s">
        <v>82</v>
      </c>
      <c r="B14" s="13" t="s">
        <v>1</v>
      </c>
      <c r="C14" s="12" t="s">
        <v>2</v>
      </c>
      <c r="D14" s="12" t="s">
        <v>18</v>
      </c>
      <c r="E14" s="13" t="s">
        <v>19</v>
      </c>
      <c r="F14" s="15">
        <v>710000</v>
      </c>
      <c r="G14" s="15">
        <v>710000</v>
      </c>
      <c r="H14" s="15">
        <v>710000</v>
      </c>
      <c r="I14" s="15">
        <v>710000</v>
      </c>
    </row>
    <row r="15" spans="1:9" ht="45.6" customHeight="1">
      <c r="A15" s="12" t="s">
        <v>83</v>
      </c>
      <c r="B15" s="13" t="s">
        <v>1</v>
      </c>
      <c r="C15" s="12" t="s">
        <v>2</v>
      </c>
      <c r="D15" s="12" t="s">
        <v>20</v>
      </c>
      <c r="E15" s="13" t="s">
        <v>21</v>
      </c>
      <c r="F15" s="15">
        <v>1640000</v>
      </c>
      <c r="G15" s="15">
        <v>1640000</v>
      </c>
      <c r="H15" s="15">
        <v>1640000</v>
      </c>
      <c r="I15" s="15">
        <v>1690000</v>
      </c>
    </row>
    <row r="16" spans="1:9" ht="82.5" customHeight="1">
      <c r="A16" s="12" t="s">
        <v>84</v>
      </c>
      <c r="B16" s="13" t="s">
        <v>23</v>
      </c>
      <c r="C16" s="12" t="s">
        <v>24</v>
      </c>
      <c r="D16" s="12" t="s">
        <v>22</v>
      </c>
      <c r="E16" s="13" t="s">
        <v>25</v>
      </c>
      <c r="F16" s="15">
        <v>28800</v>
      </c>
      <c r="G16" s="15">
        <v>25000</v>
      </c>
      <c r="H16" s="15">
        <v>20000</v>
      </c>
      <c r="I16" s="15">
        <v>20000</v>
      </c>
    </row>
    <row r="17" spans="1:9" ht="45.6" customHeight="1">
      <c r="A17" s="12" t="s">
        <v>85</v>
      </c>
      <c r="B17" s="13" t="s">
        <v>23</v>
      </c>
      <c r="C17" s="12" t="s">
        <v>24</v>
      </c>
      <c r="D17" s="12" t="s">
        <v>26</v>
      </c>
      <c r="E17" s="13" t="s">
        <v>27</v>
      </c>
      <c r="F17" s="15">
        <v>409800</v>
      </c>
      <c r="G17" s="15">
        <v>370000</v>
      </c>
      <c r="H17" s="15">
        <v>250000</v>
      </c>
      <c r="I17" s="15">
        <v>250000</v>
      </c>
    </row>
    <row r="18" spans="1:9" ht="79.5" customHeight="1">
      <c r="A18" s="12" t="s">
        <v>86</v>
      </c>
      <c r="B18" s="13" t="s">
        <v>23</v>
      </c>
      <c r="C18" s="12" t="s">
        <v>24</v>
      </c>
      <c r="D18" s="12" t="s">
        <v>28</v>
      </c>
      <c r="E18" s="13" t="s">
        <v>29</v>
      </c>
      <c r="F18" s="15">
        <v>500000</v>
      </c>
      <c r="G18" s="15">
        <v>500000</v>
      </c>
      <c r="H18" s="15">
        <v>500000</v>
      </c>
      <c r="I18" s="15">
        <v>500000</v>
      </c>
    </row>
    <row r="19" spans="1:9" ht="45.6" customHeight="1">
      <c r="A19" s="12" t="s">
        <v>87</v>
      </c>
      <c r="B19" s="13" t="s">
        <v>23</v>
      </c>
      <c r="C19" s="12" t="s">
        <v>24</v>
      </c>
      <c r="D19" s="12" t="s">
        <v>30</v>
      </c>
      <c r="E19" s="13" t="s">
        <v>31</v>
      </c>
      <c r="F19" s="15">
        <v>490000</v>
      </c>
      <c r="G19" s="15">
        <v>450000</v>
      </c>
      <c r="H19" s="15">
        <v>450000</v>
      </c>
      <c r="I19" s="15">
        <v>450000</v>
      </c>
    </row>
    <row r="20" spans="1:9" ht="45.6" customHeight="1">
      <c r="A20" s="12" t="s">
        <v>88</v>
      </c>
      <c r="B20" s="13" t="s">
        <v>23</v>
      </c>
      <c r="C20" s="12" t="s">
        <v>24</v>
      </c>
      <c r="D20" s="12" t="s">
        <v>32</v>
      </c>
      <c r="E20" s="13" t="s">
        <v>33</v>
      </c>
      <c r="F20" s="15">
        <v>300000</v>
      </c>
      <c r="G20" s="15">
        <v>320000</v>
      </c>
      <c r="H20" s="15">
        <v>330000</v>
      </c>
      <c r="I20" s="15">
        <v>340000</v>
      </c>
    </row>
    <row r="21" spans="1:9" ht="106.5" customHeight="1">
      <c r="A21" s="12" t="s">
        <v>89</v>
      </c>
      <c r="B21" s="13" t="s">
        <v>23</v>
      </c>
      <c r="C21" s="12" t="s">
        <v>24</v>
      </c>
      <c r="D21" s="12" t="s">
        <v>34</v>
      </c>
      <c r="E21" s="14" t="s">
        <v>35</v>
      </c>
      <c r="F21" s="15">
        <v>180000</v>
      </c>
      <c r="G21" s="15">
        <v>100000</v>
      </c>
      <c r="H21" s="15">
        <v>100000</v>
      </c>
      <c r="I21" s="15">
        <v>100000</v>
      </c>
    </row>
    <row r="22" spans="1:9" ht="52.5" customHeight="1">
      <c r="A22" s="12" t="s">
        <v>90</v>
      </c>
      <c r="B22" s="13" t="s">
        <v>23</v>
      </c>
      <c r="C22" s="12" t="s">
        <v>24</v>
      </c>
      <c r="D22" s="12" t="s">
        <v>36</v>
      </c>
      <c r="E22" s="13" t="s">
        <v>37</v>
      </c>
      <c r="F22" s="15">
        <v>26895700</v>
      </c>
      <c r="G22" s="15">
        <v>29477900</v>
      </c>
      <c r="H22" s="15">
        <v>30215400</v>
      </c>
      <c r="I22" s="15">
        <v>30985100</v>
      </c>
    </row>
    <row r="23" spans="1:9" ht="95.25" customHeight="1">
      <c r="A23" s="12" t="s">
        <v>91</v>
      </c>
      <c r="B23" s="13" t="s">
        <v>23</v>
      </c>
      <c r="C23" s="12" t="s">
        <v>24</v>
      </c>
      <c r="D23" s="12" t="s">
        <v>77</v>
      </c>
      <c r="E23" s="13" t="s">
        <v>76</v>
      </c>
      <c r="F23" s="15">
        <v>4358100</v>
      </c>
      <c r="G23" s="15">
        <v>0</v>
      </c>
      <c r="H23" s="15">
        <v>0</v>
      </c>
      <c r="I23" s="15">
        <v>0</v>
      </c>
    </row>
    <row r="24" spans="1:9" ht="132.75" customHeight="1">
      <c r="A24" s="12" t="s">
        <v>92</v>
      </c>
      <c r="B24" s="13" t="s">
        <v>23</v>
      </c>
      <c r="C24" s="12" t="s">
        <v>24</v>
      </c>
      <c r="D24" s="12" t="s">
        <v>38</v>
      </c>
      <c r="E24" s="14" t="s">
        <v>39</v>
      </c>
      <c r="F24" s="15">
        <v>0</v>
      </c>
      <c r="G24" s="15">
        <v>0</v>
      </c>
      <c r="H24" s="15">
        <v>25986854.93</v>
      </c>
      <c r="I24" s="15">
        <v>0</v>
      </c>
    </row>
    <row r="25" spans="1:9" ht="96" customHeight="1">
      <c r="A25" s="12" t="s">
        <v>93</v>
      </c>
      <c r="B25" s="13" t="s">
        <v>23</v>
      </c>
      <c r="C25" s="12" t="s">
        <v>24</v>
      </c>
      <c r="D25" s="12" t="s">
        <v>40</v>
      </c>
      <c r="E25" s="14" t="s">
        <v>41</v>
      </c>
      <c r="F25" s="15">
        <v>0</v>
      </c>
      <c r="G25" s="15">
        <v>0</v>
      </c>
      <c r="H25" s="15">
        <v>18572626.920000002</v>
      </c>
      <c r="I25" s="15">
        <v>0</v>
      </c>
    </row>
    <row r="26" spans="1:9" ht="50.25" customHeight="1">
      <c r="A26" s="12" t="s">
        <v>94</v>
      </c>
      <c r="B26" s="13" t="s">
        <v>23</v>
      </c>
      <c r="C26" s="12" t="s">
        <v>24</v>
      </c>
      <c r="D26" s="12" t="s">
        <v>42</v>
      </c>
      <c r="E26" s="13" t="s">
        <v>43</v>
      </c>
      <c r="F26" s="15">
        <v>0</v>
      </c>
      <c r="G26" s="15">
        <v>0</v>
      </c>
      <c r="H26" s="15">
        <v>1712894.52</v>
      </c>
      <c r="I26" s="15">
        <v>0</v>
      </c>
    </row>
    <row r="27" spans="1:9" ht="50.25" customHeight="1">
      <c r="A27" s="12" t="s">
        <v>95</v>
      </c>
      <c r="B27" s="13" t="s">
        <v>23</v>
      </c>
      <c r="C27" s="12" t="s">
        <v>24</v>
      </c>
      <c r="D27" s="12" t="s">
        <v>44</v>
      </c>
      <c r="E27" s="13" t="s">
        <v>45</v>
      </c>
      <c r="F27" s="15">
        <v>19692216</v>
      </c>
      <c r="G27" s="15">
        <v>13443332</v>
      </c>
      <c r="H27" s="15">
        <v>0</v>
      </c>
      <c r="I27" s="15">
        <v>0</v>
      </c>
    </row>
    <row r="28" spans="1:9" ht="50.25" customHeight="1">
      <c r="A28" s="12" t="s">
        <v>96</v>
      </c>
      <c r="B28" s="13" t="s">
        <v>23</v>
      </c>
      <c r="C28" s="12" t="s">
        <v>24</v>
      </c>
      <c r="D28" s="12" t="s">
        <v>46</v>
      </c>
      <c r="E28" s="13" t="s">
        <v>47</v>
      </c>
      <c r="F28" s="15">
        <v>3520</v>
      </c>
      <c r="G28" s="15">
        <v>3520</v>
      </c>
      <c r="H28" s="15">
        <v>3520</v>
      </c>
      <c r="I28" s="15">
        <v>3520</v>
      </c>
    </row>
    <row r="29" spans="1:9" ht="50.25" customHeight="1">
      <c r="A29" s="12" t="s">
        <v>97</v>
      </c>
      <c r="B29" s="13" t="s">
        <v>23</v>
      </c>
      <c r="C29" s="12" t="s">
        <v>24</v>
      </c>
      <c r="D29" s="12" t="s">
        <v>48</v>
      </c>
      <c r="E29" s="13" t="s">
        <v>49</v>
      </c>
      <c r="F29" s="15">
        <v>297400</v>
      </c>
      <c r="G29" s="15">
        <v>297400</v>
      </c>
      <c r="H29" s="15">
        <v>297400</v>
      </c>
      <c r="I29" s="15">
        <v>0</v>
      </c>
    </row>
    <row r="30" spans="1:9" ht="50.25" customHeight="1">
      <c r="A30" s="12" t="s">
        <v>98</v>
      </c>
      <c r="B30" s="13" t="s">
        <v>23</v>
      </c>
      <c r="C30" s="12" t="s">
        <v>24</v>
      </c>
      <c r="D30" s="12" t="s">
        <v>75</v>
      </c>
      <c r="E30" s="13" t="s">
        <v>74</v>
      </c>
      <c r="F30" s="15">
        <v>3624643</v>
      </c>
      <c r="G30" s="15">
        <v>0</v>
      </c>
      <c r="H30" s="15">
        <v>0</v>
      </c>
      <c r="I30" s="15">
        <v>0</v>
      </c>
    </row>
    <row r="31" spans="1:9">
      <c r="A31" s="6"/>
      <c r="B31" s="6" t="s">
        <v>63</v>
      </c>
      <c r="C31" s="6"/>
      <c r="D31" s="6"/>
      <c r="E31" s="6"/>
      <c r="F31" s="7">
        <f>SUM(F5:F30)</f>
        <v>69272879</v>
      </c>
      <c r="G31" s="7">
        <f t="shared" ref="G31:I31" si="0">SUM(G5:G30)</f>
        <v>58028252</v>
      </c>
      <c r="H31" s="7">
        <f t="shared" si="0"/>
        <v>91987496.370000005</v>
      </c>
      <c r="I31" s="7">
        <f t="shared" si="0"/>
        <v>46773120</v>
      </c>
    </row>
    <row r="32" spans="1:9" ht="12.75" customHeight="1">
      <c r="A32" s="8"/>
      <c r="B32" s="8"/>
      <c r="C32" s="8"/>
      <c r="D32" s="8"/>
      <c r="E32" s="8"/>
      <c r="F32" s="9"/>
      <c r="G32" s="9"/>
      <c r="H32" s="9"/>
      <c r="I32" s="9"/>
    </row>
    <row r="33" spans="1:9" ht="12.75" customHeight="1">
      <c r="A33" s="8"/>
      <c r="B33" s="8"/>
      <c r="C33" s="8"/>
      <c r="D33" s="8"/>
      <c r="E33" s="8"/>
      <c r="F33" s="9"/>
      <c r="G33" s="9"/>
      <c r="H33" s="9"/>
      <c r="I33" s="9"/>
    </row>
    <row r="34" spans="1:9" ht="12.75" customHeight="1">
      <c r="A34" s="8"/>
      <c r="B34" s="8"/>
      <c r="C34" s="8"/>
      <c r="D34" s="8"/>
      <c r="E34" s="8"/>
      <c r="F34" s="10"/>
      <c r="G34" s="10"/>
      <c r="H34" s="10"/>
      <c r="I34" s="10"/>
    </row>
    <row r="36" spans="1:9" ht="12.75" customHeight="1">
      <c r="B36" s="11" t="s">
        <v>64</v>
      </c>
      <c r="F36" s="11" t="s">
        <v>65</v>
      </c>
    </row>
    <row r="37" spans="1:9" ht="12.75" customHeight="1">
      <c r="B37" s="11"/>
    </row>
    <row r="38" spans="1:9" ht="12.75" customHeight="1">
      <c r="B38" s="19" t="s">
        <v>66</v>
      </c>
      <c r="C38" s="20"/>
      <c r="D38" s="20"/>
    </row>
    <row r="39" spans="1:9" ht="12.75" customHeight="1">
      <c r="B39" s="16" t="s">
        <v>69</v>
      </c>
    </row>
  </sheetData>
  <mergeCells count="2">
    <mergeCell ref="A1:I1"/>
    <mergeCell ref="B38:D38"/>
  </mergeCells>
  <pageMargins left="0.39370078740157483" right="0.19685039370078741" top="0.39370078740157483" bottom="0.39370078740157483" header="0" footer="0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доходов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Горелова</dc:creator>
  <dc:description>POI HSSF rep:2.53.0.680</dc:description>
  <cp:lastModifiedBy>анна</cp:lastModifiedBy>
  <cp:lastPrinted>2021-10-27T05:45:31Z</cp:lastPrinted>
  <dcterms:created xsi:type="dcterms:W3CDTF">2021-10-15T13:49:11Z</dcterms:created>
  <dcterms:modified xsi:type="dcterms:W3CDTF">2021-11-08T12:39:13Z</dcterms:modified>
</cp:coreProperties>
</file>